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showInkAnnotation="0"/>
  <mc:AlternateContent xmlns:mc="http://schemas.openxmlformats.org/markup-compatibility/2006">
    <mc:Choice Requires="x15">
      <x15ac:absPath xmlns:x15ac="http://schemas.microsoft.com/office/spreadsheetml/2010/11/ac" url="C:\Users\Mariangeles\Desktop\PH\"/>
    </mc:Choice>
  </mc:AlternateContent>
  <xr:revisionPtr revIDLastSave="0" documentId="8_{117577D5-3936-4788-BAE8-1FB49B995857}" xr6:coauthVersionLast="47" xr6:coauthVersionMax="47" xr10:uidLastSave="{00000000-0000-0000-0000-000000000000}"/>
  <bookViews>
    <workbookView xWindow="-120" yWindow="-120" windowWidth="20730" windowHeight="11160" tabRatio="723"/>
  </bookViews>
  <sheets>
    <sheet name="Marzo" sheetId="15" r:id="rId1"/>
  </sheets>
  <definedNames>
    <definedName name="Print_Area" localSheetId="0">Marzo!$A$1:$J$52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5" l="1"/>
  <c r="I3" i="15"/>
  <c r="H4" i="15"/>
  <c r="I4" i="15"/>
  <c r="H5" i="15"/>
  <c r="I5" i="15"/>
  <c r="H6" i="15"/>
  <c r="I6" i="15"/>
  <c r="H7" i="15"/>
  <c r="I7" i="15"/>
  <c r="H8" i="15"/>
  <c r="I8" i="15"/>
  <c r="H9" i="15"/>
  <c r="I9" i="15"/>
  <c r="H10" i="15"/>
  <c r="I10" i="15"/>
  <c r="H11" i="15"/>
  <c r="I11" i="15"/>
  <c r="H12" i="15"/>
  <c r="I12" i="15"/>
  <c r="H13" i="15"/>
  <c r="I13" i="15"/>
</calcChain>
</file>

<file path=xl/sharedStrings.xml><?xml version="1.0" encoding="utf-8"?>
<sst xmlns="http://schemas.openxmlformats.org/spreadsheetml/2006/main" count="28" uniqueCount="16">
  <si>
    <t>Año</t>
  </si>
  <si>
    <t>Cantidad de Actos</t>
  </si>
  <si>
    <t>Monto</t>
  </si>
  <si>
    <t>% Actos</t>
  </si>
  <si>
    <t>% Monto</t>
  </si>
  <si>
    <t>Año 2012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</si>
  <si>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</si>
  <si>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</si>
  <si>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</si>
  <si>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</si>
  <si>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</si>
  <si>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</si>
  <si>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</si>
  <si>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 2020</t>
  </si>
  <si>
    <t>Año 2021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</si>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</sst>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9">
    <xf numFmtId="0" fontId="0" fillId="0" borderId="0" xfId="0"/>
    <xf numFmtId="10" fontId="0" fillId="0" borderId="0" xfId="0" applyNumberFormat="1"/>
    <xf numFmtId="0" fontId="1" fillId="0" borderId="0" xfId="0" applyFont="1" applyAlignment="1">
      <alignment horizontal="center"/>
    </xf>
    <xf numFmtId="10" fontId="1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  <xf numFmtId="3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Comparativo anual de escrituras de compraventa 
del mes de marzo entre 2012 y 2022</a:t>
            </a:r>
          </a:p>
        </c:rich>
      </c:tx>
      <c:layout>
        <c:manualLayout>
          <c:xMode val="edge"/>
          <c:yMode val="edge"/>
          <c:x val="0.20067470060866047"/>
          <c:y val="5.22875816993464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34275618374559"/>
          <c:y val="0.25817075856170396"/>
          <c:w val="0.83215547703180215"/>
          <c:h val="0.46732175283954008"/>
        </c:manualLayout>
      </c:layout>
      <c:areaChart>
        <c:grouping val="stacked"/>
        <c:varyColors val="0"/>
        <c:ser>
          <c:idx val="0"/>
          <c:order val="0"/>
          <c:tx>
            <c:strRef>
              <c:f>Marzo!$B$1</c:f>
              <c:strCache>
                <c:ptCount val="1"/>
                <c:pt idx="0">
                  <c:v>Cantidad de Actos</c:v>
                </c:pt>
              </c:strCache>
            </c:strRef>
          </c:tx>
          <c:spPr>
            <a:gradFill rotWithShape="0">
              <a:gsLst>
                <a:gs pos="0">
                  <a:srgbClr val="9999FF">
                    <a:gamma/>
                    <a:shade val="46275"/>
                    <a:invGamma/>
                  </a:srgbClr>
                </a:gs>
                <a:gs pos="50000">
                  <a:srgbClr val="9999FF"/>
                </a:gs>
                <a:gs pos="100000">
                  <a:srgbClr val="9999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cat>
            <c:strRef>
              <c:f>Marzo!$A$3:$A$13</c:f>
              <c:strCache>
                <c:ptCount val="11"/>
                <c:pt idx="0">
                  <c:v>Año 2012</c:v>
                </c:pt>
                <c:pt idx="1">
                  <c:v>Año 2013</c:v>
                </c:pt>
                <c:pt idx="2">
                  <c:v>Año 2014</c:v>
                </c:pt>
                <c:pt idx="3">
                  <c:v>Año 2015</c:v>
                </c:pt>
                <c:pt idx="4">
                  <c:v>Año 2016</c:v>
                </c:pt>
                <c:pt idx="5">
                  <c:v>Año 2017</c:v>
                </c:pt>
                <c:pt idx="6">
                  <c:v>Año 2018</c:v>
                </c:pt>
                <c:pt idx="7">
                  <c:v>Año 2019</c:v>
                </c:pt>
                <c:pt idx="8">
                  <c:v>Año 2020</c:v>
                </c:pt>
                <c:pt idx="9">
                  <c:v>Año 2021</c:v>
                </c:pt>
                <c:pt idx="10">
                  <c:v>Año 2022</c:v>
                </c:pt>
              </c:strCache>
            </c:strRef>
          </c:cat>
          <c:val>
            <c:numRef>
              <c:f>Marzo!$B$3:$B$13</c:f>
              <c:numCache>
                <c:formatCode>#,##0</c:formatCode>
                <c:ptCount val="11"/>
                <c:pt idx="0">
                  <c:v>4661</c:v>
                </c:pt>
                <c:pt idx="1">
                  <c:v>2730</c:v>
                </c:pt>
                <c:pt idx="2">
                  <c:v>2223</c:v>
                </c:pt>
                <c:pt idx="3">
                  <c:v>2748</c:v>
                </c:pt>
                <c:pt idx="4">
                  <c:v>3138</c:v>
                </c:pt>
                <c:pt idx="5">
                  <c:v>4513</c:v>
                </c:pt>
                <c:pt idx="6">
                  <c:v>6142</c:v>
                </c:pt>
                <c:pt idx="7">
                  <c:v>2738</c:v>
                </c:pt>
                <c:pt idx="8">
                  <c:v>1393</c:v>
                </c:pt>
                <c:pt idx="9">
                  <c:v>2469</c:v>
                </c:pt>
                <c:pt idx="10">
                  <c:v>2361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0-4BE4-B4AF-F6E79590F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4740768"/>
        <c:axId val="1"/>
      </c:areaChart>
      <c:catAx>
        <c:axId val="324740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AR"/>
                  <a:t>marzo</a:t>
                </a:r>
              </a:p>
            </c:rich>
          </c:tx>
          <c:layout>
            <c:manualLayout>
              <c:xMode val="edge"/>
              <c:yMode val="edge"/>
              <c:x val="0.53119709498678258"/>
              <c:y val="0.8627478427941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AR"/>
                  <a:t>Actos</a:t>
                </a:r>
              </a:p>
            </c:rich>
          </c:tx>
          <c:layout>
            <c:manualLayout>
              <c:xMode val="edge"/>
              <c:yMode val="edge"/>
              <c:x val="3.7099690495677289E-2"/>
              <c:y val="0.431373921397080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324740768"/>
        <c:crosses val="autoZero"/>
        <c:crossBetween val="midCat"/>
      </c:valAx>
      <c:spPr>
        <a:gradFill rotWithShape="0">
          <a:gsLst>
            <a:gs pos="0">
              <a:srgbClr val="CCFFCC">
                <a:gamma/>
                <a:shade val="46275"/>
                <a:invGamma/>
              </a:srgbClr>
            </a:gs>
            <a:gs pos="100000">
              <a:srgbClr val="CCFFCC"/>
            </a:gs>
          </a:gsLst>
          <a:lin ang="5400000" scaled="1"/>
        </a:gradFill>
        <a:ln w="12700">
          <a:solidFill>
            <a:srgbClr val="339966"/>
          </a:solidFill>
          <a:prstDash val="solid"/>
        </a:ln>
      </c:spPr>
    </c:plotArea>
    <c:plotVisOnly val="1"/>
    <c:dispBlanksAs val="zero"/>
    <c:showDLblsOverMax val="0"/>
  </c:chart>
  <c:spPr>
    <a:solidFill>
      <a:schemeClr val="accent2">
        <a:lumMod val="40000"/>
        <a:lumOff val="60000"/>
      </a:schemeClr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Monto involucrado en escrituras de compraventa 
en el mes de marzo entre 2012 y 2022</a:t>
            </a:r>
          </a:p>
        </c:rich>
      </c:tx>
      <c:layout>
        <c:manualLayout>
          <c:xMode val="edge"/>
          <c:yMode val="edge"/>
          <c:x val="0.20242225117543758"/>
          <c:y val="4.59016393442622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10726643598616"/>
          <c:y val="0.2262295081967213"/>
          <c:w val="0.78892733564013839"/>
          <c:h val="0.5737704918032786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CCFFCC"/>
                </a:solidFill>
                <a:prstDash val="solid"/>
              </a:ln>
            </c:spPr>
          </c:marker>
          <c:cat>
            <c:strRef>
              <c:f>Marzo!$F$3:$F$13</c:f>
              <c:strCache>
                <c:ptCount val="11"/>
                <c:pt idx="0">
                  <c:v>Año 2012</c:v>
                </c:pt>
                <c:pt idx="1">
                  <c:v>Año 2013</c:v>
                </c:pt>
                <c:pt idx="2">
                  <c:v>Año 2014</c:v>
                </c:pt>
                <c:pt idx="3">
                  <c:v>Año 2015</c:v>
                </c:pt>
                <c:pt idx="4">
                  <c:v>Año 2016</c:v>
                </c:pt>
                <c:pt idx="5">
                  <c:v>Año 2017</c:v>
                </c:pt>
                <c:pt idx="6">
                  <c:v>Año 2018</c:v>
                </c:pt>
                <c:pt idx="7">
                  <c:v>Año 2019</c:v>
                </c:pt>
                <c:pt idx="8">
                  <c:v>Año 2020</c:v>
                </c:pt>
                <c:pt idx="9">
                  <c:v>Año 2021</c:v>
                </c:pt>
                <c:pt idx="10">
                  <c:v>Año 2022</c:v>
                </c:pt>
              </c:strCache>
            </c:strRef>
          </c:cat>
          <c:val>
            <c:numRef>
              <c:f>Marzo!$G$3:$G$13</c:f>
              <c:numCache>
                <c:formatCode>#,##0.00</c:formatCode>
                <c:ptCount val="11"/>
                <c:pt idx="0">
                  <c:v>2223568554.7399998</c:v>
                </c:pt>
                <c:pt idx="1">
                  <c:v>1311620107.9000001</c:v>
                </c:pt>
                <c:pt idx="2">
                  <c:v>1605095742.1500001</c:v>
                </c:pt>
                <c:pt idx="3">
                  <c:v>2439510780.27</c:v>
                </c:pt>
                <c:pt idx="4">
                  <c:v>4494641664.5600004</c:v>
                </c:pt>
                <c:pt idx="5">
                  <c:v>9276689920.8600006</c:v>
                </c:pt>
                <c:pt idx="6">
                  <c:v>18116809023.919998</c:v>
                </c:pt>
                <c:pt idx="7">
                  <c:v>13031158789.77</c:v>
                </c:pt>
                <c:pt idx="8">
                  <c:v>8928649450.4799995</c:v>
                </c:pt>
                <c:pt idx="9">
                  <c:v>23915957005.560001</c:v>
                </c:pt>
                <c:pt idx="10">
                  <c:v>31655906688.889999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B54-4DB7-A86E-341B0702B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740440"/>
        <c:axId val="1"/>
      </c:lineChart>
      <c:catAx>
        <c:axId val="324740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AR"/>
                  <a:t>Mes de marzo</a:t>
                </a:r>
              </a:p>
            </c:rich>
          </c:tx>
          <c:layout>
            <c:manualLayout>
              <c:xMode val="edge"/>
              <c:yMode val="edge"/>
              <c:x val="0.43598614022168092"/>
              <c:y val="0.91147540983606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#,##0.0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324740440"/>
        <c:crosses val="autoZero"/>
        <c:crossBetween val="midCat"/>
        <c:minorUnit val="66477404.046668999"/>
        <c:dispUnits>
          <c:builtInUnit val="millions"/>
          <c:dispUnitsLbl>
            <c:layout>
              <c:manualLayout>
                <c:xMode val="edge"/>
                <c:yMode val="edge"/>
                <c:x val="1.1857560358146528E-4"/>
                <c:y val="0.57158469945355195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</c:dispUnitsLbl>
        </c:dispUnits>
      </c:valAx>
      <c:spPr>
        <a:gradFill rotWithShape="0">
          <a:gsLst>
            <a:gs pos="0">
              <a:srgbClr val="9999FF">
                <a:gamma/>
                <a:shade val="46275"/>
                <a:invGamma/>
              </a:srgbClr>
            </a:gs>
            <a:gs pos="100000">
              <a:srgbClr val="9999FF"/>
            </a:gs>
          </a:gsLst>
          <a:lin ang="5400000" scaled="1"/>
        </a:gradFill>
        <a:ln w="3175">
          <a:solidFill>
            <a:srgbClr val="99CC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142875</xdr:rowOff>
    </xdr:from>
    <xdr:to>
      <xdr:col>6</xdr:col>
      <xdr:colOff>1333500</xdr:colOff>
      <xdr:row>31</xdr:row>
      <xdr:rowOff>142875</xdr:rowOff>
    </xdr:to>
    <xdr:graphicFrame macro="">
      <xdr:nvGraphicFramePr>
        <xdr:cNvPr id="31865" name="Chart 49">
          <a:extLst>
            <a:ext uri="{FF2B5EF4-FFF2-40B4-BE49-F238E27FC236}">
              <a16:creationId xmlns:a16="http://schemas.microsoft.com/office/drawing/2014/main" id="{11C22356-7C79-00E4-6590-435E872140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7</xdr:col>
      <xdr:colOff>0</xdr:colOff>
      <xdr:row>50</xdr:row>
      <xdr:rowOff>9525</xdr:rowOff>
    </xdr:to>
    <xdr:graphicFrame macro="">
      <xdr:nvGraphicFramePr>
        <xdr:cNvPr id="31866" name="Chart 53">
          <a:extLst>
            <a:ext uri="{FF2B5EF4-FFF2-40B4-BE49-F238E27FC236}">
              <a16:creationId xmlns:a16="http://schemas.microsoft.com/office/drawing/2014/main" id="{B2606F0F-255F-E85B-DC48-9EEFBBC088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SheetLayoutView="75" workbookViewId="0">
      <selection activeCell="K26" sqref="K26"/>
    </sheetView>
  </sheetViews>
  <sheetFormatPr baseColWidth="10" defaultColWidth="11.140625" defaultRowHeight="12.75" x14ac:dyDescent="0.2"/>
  <cols>
    <col min="2" max="2" width="21" customWidth="1"/>
    <col min="3" max="3" width="5.7109375" customWidth="1"/>
    <col min="4" max="4" width="6.28515625" customWidth="1"/>
    <col min="5" max="5" width="7.140625" customWidth="1"/>
    <col min="7" max="7" width="16.7109375" customWidth="1"/>
    <col min="8" max="8" width="10.42578125" style="1" customWidth="1"/>
    <col min="9" max="9" width="10.7109375" customWidth="1"/>
    <col min="10" max="10" width="12" customWidth="1"/>
  </cols>
  <sheetData>
    <row r="1" spans="1:9" x14ac:dyDescent="0.2">
      <c r="A1" s="2" t="s">
        <v>0</v>
      </c>
      <c r="B1" s="2" t="s">
        <v>1</v>
      </c>
      <c r="F1" s="2" t="s">
        <v>0</v>
      </c>
      <c r="G1" s="2" t="s">
        <v>2</v>
      </c>
      <c r="H1" s="3" t="s">
        <v>3</v>
      </c>
      <c r="I1" s="3" t="s">
        <v>4</v>
      </c>
    </row>
    <row r="2" spans="1:9" x14ac:dyDescent="0.2">
      <c r="A2" s="2"/>
      <c r="B2" s="2"/>
      <c r="F2" s="2"/>
      <c r="G2" s="2"/>
    </row>
    <row r="3" spans="1:9" x14ac:dyDescent="0.2">
      <c r="A3" s="4" t="s">
        <v>5</v>
      </c>
      <c r="B3" s="5">
        <v>4661</v>
      </c>
      <c r="F3" s="4" t="s">
        <v>5</v>
      </c>
      <c r="G3" s="6">
        <v>2223568554.7399998</v>
      </c>
      <c r="H3" s="1" t="e">
        <f>(B3/#REF!)-1</f>
        <v>#REF!</v>
      </c>
      <c r="I3" s="1" t="e">
        <f>(G3/#REF!)-1</f>
        <v>#REF!</v>
      </c>
    </row>
    <row r="4" spans="1:9" x14ac:dyDescent="0.2">
      <c r="A4" s="4" t="s">
        <v>6</v>
      </c>
      <c r="B4" s="5">
        <v>2730</v>
      </c>
      <c r="F4" s="4" t="s">
        <v>6</v>
      </c>
      <c r="G4" s="6">
        <v>1311620107.9000001</v>
      </c>
      <c r="H4" s="1">
        <f t="shared" ref="H4:H13" si="0">(B4/B3)-1</f>
        <v>-0.41428877923192453</v>
      </c>
      <c r="I4" s="1">
        <f t="shared" ref="I4:I13" si="1">(G4/G3)-1</f>
        <v>-0.41012832498282614</v>
      </c>
    </row>
    <row r="5" spans="1:9" x14ac:dyDescent="0.2">
      <c r="A5" s="4" t="s">
        <v>7</v>
      </c>
      <c r="B5" s="5">
        <v>2223</v>
      </c>
      <c r="F5" s="4" t="s">
        <v>7</v>
      </c>
      <c r="G5" s="6">
        <v>1605095742.1500001</v>
      </c>
      <c r="H5" s="1">
        <f t="shared" si="0"/>
        <v>-0.18571428571428572</v>
      </c>
      <c r="I5" s="1">
        <f t="shared" si="1"/>
        <v>0.22375048421594879</v>
      </c>
    </row>
    <row r="6" spans="1:9" x14ac:dyDescent="0.2">
      <c r="A6" s="4" t="s">
        <v>8</v>
      </c>
      <c r="B6" s="5">
        <v>2748</v>
      </c>
      <c r="F6" s="4" t="s">
        <v>8</v>
      </c>
      <c r="G6" s="6">
        <v>2439510780.27</v>
      </c>
      <c r="H6" s="1">
        <f t="shared" si="0"/>
        <v>0.23616734143049922</v>
      </c>
      <c r="I6" s="1">
        <f t="shared" si="1"/>
        <v>0.51985374841398202</v>
      </c>
    </row>
    <row r="7" spans="1:9" x14ac:dyDescent="0.2">
      <c r="A7" s="4" t="s">
        <v>9</v>
      </c>
      <c r="B7" s="5">
        <v>3138</v>
      </c>
      <c r="F7" s="4" t="s">
        <v>9</v>
      </c>
      <c r="G7" s="6">
        <v>4494641664.5600004</v>
      </c>
      <c r="H7" s="1">
        <f t="shared" si="0"/>
        <v>0.14192139737991272</v>
      </c>
      <c r="I7" s="1">
        <f t="shared" si="1"/>
        <v>0.84243566411399207</v>
      </c>
    </row>
    <row r="8" spans="1:9" x14ac:dyDescent="0.2">
      <c r="A8" s="4" t="s">
        <v>10</v>
      </c>
      <c r="B8" s="5">
        <v>4513</v>
      </c>
      <c r="F8" s="4" t="s">
        <v>10</v>
      </c>
      <c r="G8" s="6">
        <v>9276689920.8600006</v>
      </c>
      <c r="H8" s="1">
        <f t="shared" si="0"/>
        <v>0.43817718291905683</v>
      </c>
      <c r="I8" s="1">
        <f t="shared" si="1"/>
        <v>1.0639442725782091</v>
      </c>
    </row>
    <row r="9" spans="1:9" x14ac:dyDescent="0.2">
      <c r="A9" s="4" t="s">
        <v>11</v>
      </c>
      <c r="B9" s="5">
        <v>6142</v>
      </c>
      <c r="F9" s="4" t="s">
        <v>11</v>
      </c>
      <c r="G9" s="6">
        <v>18116809023.919998</v>
      </c>
      <c r="H9" s="1">
        <f t="shared" si="0"/>
        <v>0.36095723465543994</v>
      </c>
      <c r="I9" s="1">
        <f t="shared" si="1"/>
        <v>0.95293894465327456</v>
      </c>
    </row>
    <row r="10" spans="1:9" x14ac:dyDescent="0.2">
      <c r="A10" s="4" t="s">
        <v>12</v>
      </c>
      <c r="B10" s="5">
        <v>2738</v>
      </c>
      <c r="F10" s="4" t="s">
        <v>12</v>
      </c>
      <c r="G10" s="6">
        <v>13031158789.77</v>
      </c>
      <c r="H10" s="1">
        <f t="shared" si="0"/>
        <v>-0.55421686746987953</v>
      </c>
      <c r="I10" s="1">
        <f t="shared" si="1"/>
        <v>-0.28071445845873344</v>
      </c>
    </row>
    <row r="11" spans="1:9" x14ac:dyDescent="0.2">
      <c r="A11" s="4" t="s">
        <v>13</v>
      </c>
      <c r="B11" s="5">
        <v>1393</v>
      </c>
      <c r="F11" s="4" t="s">
        <v>13</v>
      </c>
      <c r="G11" s="6">
        <v>8928649450.4799995</v>
      </c>
      <c r="H11" s="1">
        <f t="shared" si="0"/>
        <v>-0.49123447772096418</v>
      </c>
      <c r="I11" s="1">
        <f t="shared" si="1"/>
        <v>-0.31482306412463035</v>
      </c>
    </row>
    <row r="12" spans="1:9" x14ac:dyDescent="0.2">
      <c r="A12" s="4" t="s">
        <v>14</v>
      </c>
      <c r="B12" s="5">
        <v>2469</v>
      </c>
      <c r="F12" s="4" t="s">
        <v>14</v>
      </c>
      <c r="G12" s="6">
        <v>23915957005.560001</v>
      </c>
      <c r="H12" s="1">
        <f t="shared" si="0"/>
        <v>0.77243359655419952</v>
      </c>
      <c r="I12" s="1">
        <f t="shared" si="1"/>
        <v>1.678563778117002</v>
      </c>
    </row>
    <row r="13" spans="1:9" x14ac:dyDescent="0.2">
      <c r="A13" s="7" t="s">
        <v>15</v>
      </c>
      <c r="B13" s="5">
        <v>2361</v>
      </c>
      <c r="F13" s="7" t="s">
        <v>15</v>
      </c>
      <c r="G13" s="6">
        <v>31655906688.889999</v>
      </c>
      <c r="H13" s="1">
        <f t="shared" si="0"/>
        <v>-4.3742405832320808E-2</v>
      </c>
      <c r="I13" s="1">
        <f t="shared" si="1"/>
        <v>0.32363119240976257</v>
      </c>
    </row>
    <row r="14" spans="1:9" x14ac:dyDescent="0.2">
      <c r="A14" s="4"/>
      <c r="B14" s="5"/>
      <c r="F14" s="4"/>
      <c r="G14" s="8"/>
    </row>
  </sheetData>
  <pageMargins left="0.39370078740157483" right="0.27559055118110237" top="1.1023622047244095" bottom="0.19685039370078741" header="0.35433070866141736" footer="0"/>
  <pageSetup paperSize="9" orientation="portrait"/>
  <headerFooter alignWithMargins="0">
    <oddHeader>&amp;C&amp;"Arial,Negrita"&amp;20Marzo&amp;RF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</vt:lpstr>
      <vt:lpstr>Marzo!Print_Area</vt:lpstr>
    </vt:vector>
  </TitlesOfParts>
  <Company>colegio de escribanos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Mariangeles</cp:lastModifiedBy>
  <cp:lastPrinted>2010-05-03T14:11:46Z</cp:lastPrinted>
  <dcterms:created xsi:type="dcterms:W3CDTF">2002-08-12T13:42:49Z</dcterms:created>
  <dcterms:modified xsi:type="dcterms:W3CDTF">2022-06-06T11:43:43Z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E0F78959DCF44771A697F480442343C8</vt:lpwstr>
  </property>
  <property fmtid="{D5CDD505-2E9C-101B-9397-08002B2CF9AE}" pid="3" name="KSOProductBuildVer">
    <vt:lpwstr>3082-11.2.0.11029</vt:lpwstr>
  </property>
</Properties>
</file>